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Y-data\Centre-Lyon-Grenoble\SDAR\0-Dossiers-Communs\6-Partenariats\ZABR\Accord cadre Agence de l'eau\Documents de référence\"/>
    </mc:Choice>
  </mc:AlternateContent>
  <bookViews>
    <workbookView xWindow="0" yWindow="0" windowWidth="15345" windowHeight="3945"/>
  </bookViews>
  <sheets>
    <sheet name="Budget global" sheetId="1" r:id="rId1"/>
    <sheet name="Feuil 2" sheetId="2" r:id="rId2"/>
    <sheet name="Feuil3" sheetId="3" r:id="rId3"/>
  </sheets>
  <definedNames>
    <definedName name="Eq_1">'Budget global'!$B$6</definedName>
    <definedName name="Eq_2">'Budget global'!$B$7</definedName>
    <definedName name="Eq_3">'Budget global'!$B$8</definedName>
    <definedName name="Eq_4">'Budget global'!$B$9</definedName>
    <definedName name="Eq_5">'Budget global'!$B$10</definedName>
    <definedName name="_xlnm.Print_Titles" localSheetId="0">'Budget global'!$2:$11</definedName>
    <definedName name="_xlnm.Print_Area" localSheetId="0">'Budget global'!$A$1:$R$134</definedName>
  </definedNames>
  <calcPr calcId="162913" iterate="1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B30" i="1"/>
  <c r="C13" i="1" l="1"/>
  <c r="C25" i="1" s="1"/>
  <c r="D13" i="1"/>
  <c r="D25" i="1" s="1"/>
  <c r="E13" i="1"/>
  <c r="E25" i="1" s="1"/>
  <c r="F13" i="1"/>
  <c r="F25" i="1" s="1"/>
  <c r="B13" i="1"/>
  <c r="B25" i="1" s="1"/>
  <c r="C132" i="1" l="1"/>
  <c r="C124" i="1"/>
  <c r="C116" i="1"/>
  <c r="C108" i="1"/>
  <c r="C100" i="1"/>
  <c r="C88" i="1"/>
  <c r="C79" i="1"/>
  <c r="C70" i="1"/>
  <c r="C61" i="1"/>
  <c r="G36" i="1"/>
  <c r="G35" i="1"/>
  <c r="G34" i="1"/>
  <c r="F37" i="1"/>
  <c r="E37" i="1"/>
  <c r="A126" i="1" l="1"/>
  <c r="A118" i="1"/>
  <c r="A110" i="1"/>
  <c r="A81" i="1"/>
  <c r="A72" i="1"/>
  <c r="A63" i="1"/>
  <c r="A54" i="1"/>
  <c r="A45" i="1"/>
  <c r="F33" i="1"/>
  <c r="E33" i="1"/>
  <c r="D33" i="1"/>
  <c r="C33" i="1"/>
  <c r="B33" i="1"/>
  <c r="F12" i="1"/>
  <c r="E12" i="1"/>
  <c r="D12" i="1"/>
  <c r="A102" i="1" l="1"/>
  <c r="A94" i="1"/>
  <c r="D87" i="1" l="1"/>
  <c r="D86" i="1"/>
  <c r="D85" i="1"/>
  <c r="D84" i="1"/>
  <c r="D83" i="1"/>
  <c r="D78" i="1"/>
  <c r="D77" i="1"/>
  <c r="D76" i="1"/>
  <c r="D75" i="1"/>
  <c r="D74" i="1"/>
  <c r="D66" i="1"/>
  <c r="D57" i="1"/>
  <c r="D49" i="1"/>
  <c r="G27" i="1"/>
  <c r="G23" i="1"/>
  <c r="G21" i="1"/>
  <c r="G19" i="1"/>
  <c r="G17" i="1"/>
  <c r="G15" i="1"/>
  <c r="G13" i="1" s="1"/>
  <c r="G25" i="1" l="1"/>
  <c r="D79" i="1"/>
  <c r="D88" i="1"/>
  <c r="C12" i="1"/>
  <c r="B12" i="1"/>
  <c r="D69" i="1"/>
  <c r="D68" i="1"/>
  <c r="D67" i="1"/>
  <c r="D65" i="1"/>
  <c r="D60" i="1"/>
  <c r="D59" i="1"/>
  <c r="D58" i="1"/>
  <c r="D56" i="1"/>
  <c r="D50" i="1"/>
  <c r="C52" i="1"/>
  <c r="D48" i="1"/>
  <c r="D51" i="1"/>
  <c r="D47" i="1"/>
  <c r="C37" i="1" l="1"/>
  <c r="D61" i="1"/>
  <c r="D70" i="1"/>
  <c r="D52" i="1"/>
  <c r="B37" i="1"/>
  <c r="D37" i="1"/>
  <c r="H27" i="1" l="1"/>
  <c r="H17" i="1"/>
  <c r="H23" i="1"/>
  <c r="H15" i="1"/>
  <c r="H21" i="1"/>
  <c r="H19" i="1"/>
  <c r="H13" i="1"/>
  <c r="G37" i="1"/>
  <c r="H34" i="1" l="1"/>
  <c r="H35" i="1"/>
  <c r="H36" i="1"/>
  <c r="H37" i="1" l="1"/>
</calcChain>
</file>

<file path=xl/comments1.xml><?xml version="1.0" encoding="utf-8"?>
<comments xmlns="http://schemas.openxmlformats.org/spreadsheetml/2006/main">
  <authors>
    <author>Pelisson Laure</author>
    <author>Pascal Boistard</author>
    <author>Anne-graie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Nom du projet</t>
        </r>
      </text>
    </comment>
    <comment ref="B6" authorId="1" shapeId="0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7" authorId="1" shapeId="0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8" authorId="1" shapeId="0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A14" authorId="0" shapeId="0">
      <text>
        <r>
          <rPr>
            <b/>
            <sz val="9"/>
            <color indexed="81"/>
            <rFont val="Tahoma"/>
            <charset val="1"/>
          </rPr>
          <t>Pelisson Laure:</t>
        </r>
        <r>
          <rPr>
            <sz val="9"/>
            <color indexed="81"/>
            <rFont val="Tahoma"/>
            <charset val="1"/>
          </rPr>
          <t xml:space="preserve">
Le salaire des permanents doit être inférieur au cout global du budget - la demande de subvention</t>
        </r>
      </text>
    </comment>
    <comment ref="A27" authorId="2" shapeId="0">
      <text>
        <r>
          <rPr>
            <sz val="9"/>
            <color indexed="81"/>
            <rFont val="Tahoma"/>
            <family val="2"/>
          </rPr>
          <t xml:space="preserve">Dans la limite de 12% du coût complet 
INRAE : 9% du coût complet
</t>
        </r>
      </text>
    </comment>
    <comment ref="A28" authorId="0" shapeId="0">
      <text>
        <r>
          <rPr>
            <b/>
            <sz val="9"/>
            <color indexed="81"/>
            <rFont val="Tahoma"/>
            <charset val="1"/>
          </rPr>
          <t>Pelisson Laure:</t>
        </r>
        <r>
          <rPr>
            <sz val="9"/>
            <color indexed="81"/>
            <rFont val="Tahoma"/>
            <charset val="1"/>
          </rPr>
          <t xml:space="preserve">
Concerne uniquement les unités INRAE, 35% du coût complet + frais généraux</t>
        </r>
      </text>
    </comment>
  </commentList>
</comments>
</file>

<file path=xl/sharedStrings.xml><?xml version="1.0" encoding="utf-8"?>
<sst xmlns="http://schemas.openxmlformats.org/spreadsheetml/2006/main" count="124" uniqueCount="63">
  <si>
    <t>Consommables (petit matériel, etc.)</t>
  </si>
  <si>
    <t>Missions</t>
  </si>
  <si>
    <t>Sous-traitance (analyses, etc.)</t>
  </si>
  <si>
    <t>Total</t>
  </si>
  <si>
    <t>Agence de l'Eau</t>
  </si>
  <si>
    <t>Autres partenaires</t>
  </si>
  <si>
    <t>Autofinancement</t>
  </si>
  <si>
    <t>Dépenses (€)</t>
  </si>
  <si>
    <t>Recettes (€)**</t>
  </si>
  <si>
    <t>Cout projet (€)</t>
  </si>
  <si>
    <t>Contributions d'établissements non membres de la ZABR</t>
  </si>
  <si>
    <t>Nombre de jours consacrés à l'action</t>
  </si>
  <si>
    <t>Cout (€)</t>
  </si>
  <si>
    <t xml:space="preserve">Equipement </t>
  </si>
  <si>
    <t>Ce principe est valable sur le projet global et si possible par Equipe</t>
  </si>
  <si>
    <t>Action :</t>
  </si>
  <si>
    <t>Il n'est pas possible de faire de demande de subvention inférieure à 3000 €</t>
  </si>
  <si>
    <t>xxx</t>
  </si>
  <si>
    <t>Budget prévisionnel sur une durée de (nombre de mois) :</t>
  </si>
  <si>
    <t>mois</t>
  </si>
  <si>
    <t>Nombre de jours</t>
  </si>
  <si>
    <t>Total :</t>
  </si>
  <si>
    <t>Equipe 2 :</t>
  </si>
  <si>
    <t>Equipe 3 :</t>
  </si>
  <si>
    <t>Equipe 1 (auteur du tableau) :</t>
  </si>
  <si>
    <t>Observations :</t>
  </si>
  <si>
    <t>Cout complet du personnel</t>
  </si>
  <si>
    <t>Pour-centage</t>
  </si>
  <si>
    <t>Equipe 4 :</t>
  </si>
  <si>
    <t>Equipe 5 :</t>
  </si>
  <si>
    <t>Ces coûts ne sont donnés qu'à titre indicatif.</t>
  </si>
  <si>
    <t>Personnel non permanent recruté pour les besoins du projet</t>
  </si>
  <si>
    <t>Statut (technicien, post-doc, ingénieur d'étude, etc.)</t>
  </si>
  <si>
    <t>Quotité de temps de travail pour le projet (100% si plein temps)</t>
  </si>
  <si>
    <t>Salaire chargé journalier (sans environnement)</t>
  </si>
  <si>
    <t>Base de salaire chargé mensuel (sans environnement)</t>
  </si>
  <si>
    <t>Personnel permanent impliqué dans le projet</t>
  </si>
  <si>
    <t>Nombre de mois pour le projet</t>
  </si>
  <si>
    <t>Ce coût projet doit être identique à celui indiqué en F15</t>
  </si>
  <si>
    <t>Ce coût projet doit être identique à celui indiqué en B15</t>
  </si>
  <si>
    <t>Ce coût projet doit être identique à celui indiqué en C15</t>
  </si>
  <si>
    <t>Ce coût projet doit être identique à celui indiqué en D15</t>
  </si>
  <si>
    <t>Ce coût projet doit être identique à celui indiqué en E15</t>
  </si>
  <si>
    <t>Ces coûts ne sont pas pris en compte dans l'autofinancement.</t>
  </si>
  <si>
    <t>Coût salaire chargé personnel permanent (coût chargé)</t>
  </si>
  <si>
    <t>Coût salaire chargé personnel non permanent (coût chargé)</t>
  </si>
  <si>
    <t>Le salaire des permanents doit être inférieur au cout global du budget - la demande de subvention</t>
  </si>
  <si>
    <t>Ce coût projet doit être identique à celui indiqué en B14</t>
  </si>
  <si>
    <t>Ce coût projet doit être identique à celui indiqué en C14</t>
  </si>
  <si>
    <t>Ce coût projet doit être identique à celui indiqué en D14</t>
  </si>
  <si>
    <t>Ce coût projet doit être identique à celui indiqué en E14</t>
  </si>
  <si>
    <t>Ce coût projet doit être identique à celui indiqué en F14</t>
  </si>
  <si>
    <t>Version avril 2020</t>
  </si>
  <si>
    <t>Contact administratif :</t>
  </si>
  <si>
    <t>Frais environnés (concerne les Unités INRAE)</t>
  </si>
  <si>
    <t>Frais généraux / Frais de structure</t>
  </si>
  <si>
    <t>Concerne uniquement les unités INRAE, 35% sur l'assiette : (coût complet + frais généraux)</t>
  </si>
  <si>
    <t xml:space="preserve">Structure / Tutelle porteuse de la demande </t>
  </si>
  <si>
    <t>Nom et prénom, corps, grade, tutelle de rattachement</t>
  </si>
  <si>
    <t>Coût complet hors frais généraux</t>
  </si>
  <si>
    <t>Limité à 12% du coût complet (ligne 25). Pour les Unités INRAE : 9% du coût complet</t>
  </si>
  <si>
    <t>Le pourcentage de subvention demandée à l'agence doit être inférieure à 50% du coût complet du projet</t>
  </si>
  <si>
    <t>Coût complet frais inclus (H.T).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</si>
</sst>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_€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5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2" borderId="1" xfId="0" applyFill="1" applyBorder="1"/>
    <xf numFmtId="0" fontId="2" fillId="0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Border="1" applyAlignment="1">
      <alignment horizontal="justify"/>
    </xf>
    <xf numFmtId="0" fontId="2" fillId="0" borderId="0" xfId="0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3" fontId="0" fillId="2" borderId="1" xfId="0" applyNumberFormat="1" applyFill="1" applyBorder="1"/>
    <xf numFmtId="3" fontId="0" fillId="0" borderId="0" xfId="0" applyNumberFormat="1"/>
    <xf numFmtId="0" fontId="8" fillId="0" borderId="0" xfId="0" applyFont="1" applyBorder="1"/>
    <xf numFmtId="0" fontId="8" fillId="0" borderId="0" xfId="0" applyFont="1" applyFill="1" applyBorder="1" applyAlignment="1">
      <alignment vertical="center"/>
    </xf>
    <xf numFmtId="0" fontId="6" fillId="6" borderId="1" xfId="0" applyFont="1" applyFill="1" applyBorder="1" applyAlignment="1">
      <alignment wrapText="1"/>
    </xf>
    <xf numFmtId="164" fontId="0" fillId="0" borderId="0" xfId="0" applyNumberFormat="1"/>
    <xf numFmtId="0" fontId="0" fillId="0" borderId="1" xfId="0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164" fontId="0" fillId="3" borderId="1" xfId="0" applyNumberFormat="1" applyFill="1" applyBorder="1"/>
    <xf numFmtId="164" fontId="2" fillId="3" borderId="1" xfId="0" applyNumberFormat="1" applyFont="1" applyFill="1" applyBorder="1"/>
    <xf numFmtId="164" fontId="0" fillId="0" borderId="1" xfId="0" applyNumberFormat="1" applyBorder="1" applyProtection="1">
      <protection locked="0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4" fontId="6" fillId="7" borderId="1" xfId="0" applyNumberFormat="1" applyFont="1" applyFill="1" applyBorder="1"/>
    <xf numFmtId="164" fontId="0" fillId="7" borderId="1" xfId="0" applyNumberFormat="1" applyFill="1" applyBorder="1"/>
    <xf numFmtId="0" fontId="2" fillId="0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justify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6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/>
    <xf numFmtId="10" fontId="0" fillId="7" borderId="1" xfId="1" applyNumberFormat="1" applyFont="1" applyFill="1" applyBorder="1"/>
    <xf numFmtId="10" fontId="2" fillId="7" borderId="1" xfId="1" applyNumberFormat="1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 applyProtection="1">
      <alignment horizontal="right"/>
    </xf>
    <xf numFmtId="0" fontId="6" fillId="0" borderId="7" xfId="0" applyFont="1" applyBorder="1" applyProtection="1">
      <protection locked="0"/>
    </xf>
    <xf numFmtId="0" fontId="0" fillId="0" borderId="7" xfId="0" applyBorder="1" applyProtection="1"/>
    <xf numFmtId="0" fontId="0" fillId="0" borderId="8" xfId="0" applyBorder="1"/>
    <xf numFmtId="0" fontId="0" fillId="0" borderId="9" xfId="0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10" xfId="0" applyBorder="1"/>
    <xf numFmtId="0" fontId="2" fillId="0" borderId="9" xfId="0" applyFont="1" applyBorder="1" applyAlignment="1" applyProtection="1">
      <alignment horizontal="right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2" fillId="0" borderId="11" xfId="0" applyFont="1" applyBorder="1" applyAlignment="1" applyProtection="1">
      <alignment horizontal="right"/>
    </xf>
    <xf numFmtId="0" fontId="0" fillId="0" borderId="12" xfId="0" applyBorder="1"/>
    <xf numFmtId="0" fontId="2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4" xfId="0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/>
    <xf numFmtId="0" fontId="2" fillId="7" borderId="1" xfId="0" applyFont="1" applyFill="1" applyBorder="1" applyAlignment="1" applyProtection="1">
      <alignment horizontal="right"/>
    </xf>
    <xf numFmtId="164" fontId="0" fillId="7" borderId="1" xfId="0" applyNumberFormat="1" applyFill="1" applyBorder="1" applyProtection="1"/>
    <xf numFmtId="10" fontId="2" fillId="7" borderId="1" xfId="1" applyNumberFormat="1" applyFont="1" applyFill="1" applyBorder="1" applyProtection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0" fontId="1" fillId="7" borderId="1" xfId="1" applyNumberFormat="1" applyFont="1" applyFill="1" applyBorder="1"/>
    <xf numFmtId="10" fontId="9" fillId="7" borderId="1" xfId="1" applyNumberFormat="1" applyFont="1" applyFill="1" applyBorder="1"/>
    <xf numFmtId="164" fontId="11" fillId="0" borderId="0" xfId="0" applyNumberFormat="1" applyFont="1"/>
    <xf numFmtId="0" fontId="0" fillId="7" borderId="1" xfId="0" applyNumberFormat="1" applyFill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165" fontId="0" fillId="7" borderId="1" xfId="0" applyNumberFormat="1" applyFill="1" applyBorder="1" applyAlignment="1">
      <alignment horizontal="center"/>
    </xf>
    <xf numFmtId="0" fontId="9" fillId="0" borderId="0" xfId="0" applyFont="1" applyAlignment="1" applyProtection="1">
      <alignment horizontal="right"/>
    </xf>
    <xf numFmtId="0" fontId="1" fillId="0" borderId="1" xfId="0" applyFont="1" applyFill="1" applyBorder="1" applyAlignment="1">
      <alignment horizontal="left" indent="1"/>
    </xf>
    <xf numFmtId="164" fontId="0" fillId="8" borderId="1" xfId="0" applyNumberFormat="1" applyFill="1" applyBorder="1"/>
    <xf numFmtId="164" fontId="9" fillId="8" borderId="1" xfId="0" applyNumberFormat="1" applyFont="1" applyFill="1" applyBorder="1" applyProtection="1">
      <protection locked="0"/>
    </xf>
    <xf numFmtId="164" fontId="9" fillId="8" borderId="1" xfId="0" applyNumberFormat="1" applyFont="1" applyFill="1" applyBorder="1"/>
    <xf numFmtId="0" fontId="1" fillId="0" borderId="0" xfId="0" applyFont="1" applyBorder="1" applyProtection="1"/>
    <xf numFmtId="164" fontId="0" fillId="0" borderId="0" xfId="0" applyNumberFormat="1" applyBorder="1" applyProtection="1">
      <protection locked="0"/>
    </xf>
    <xf numFmtId="0" fontId="2" fillId="0" borderId="0" xfId="0" applyFont="1"/>
    <xf numFmtId="0" fontId="2" fillId="0" borderId="0" xfId="0" applyFont="1" applyBorder="1" applyProtection="1"/>
    <xf numFmtId="3" fontId="6" fillId="0" borderId="5" xfId="0" applyNumberFormat="1" applyFont="1" applyBorder="1" applyAlignment="1" applyProtection="1">
      <alignment horizontal="left" vertical="top"/>
      <protection locked="0"/>
    </xf>
    <xf numFmtId="3" fontId="0" fillId="0" borderId="5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4"/>
  <sheetViews>
    <sheetView showGridLines="0" tabSelected="1" topLeftCell="A8" zoomScale="84" zoomScaleNormal="84" workbookViewId="0">
      <selection activeCell="A31" sqref="A31"/>
    </sheetView>
  </sheetViews>
  <sheetFormatPr baseColWidth="10" defaultRowHeight="12.75" x14ac:dyDescent="0.2"/>
  <cols>
    <col min="1" max="1" width="56.140625" customWidth="1"/>
    <col min="2" max="3" width="19.140625" customWidth="1"/>
    <col min="4" max="4" width="23" customWidth="1"/>
    <col min="5" max="5" width="21.140625" customWidth="1"/>
    <col min="6" max="6" width="23.7109375" customWidth="1"/>
    <col min="7" max="7" width="19.140625" customWidth="1"/>
    <col min="8" max="8" width="9.7109375" customWidth="1"/>
    <col min="9" max="9" width="7.42578125" bestFit="1" customWidth="1"/>
    <col min="10" max="10" width="3.28515625" customWidth="1"/>
    <col min="11" max="11" width="5.140625" bestFit="1" customWidth="1"/>
    <col min="12" max="12" width="8.5703125" customWidth="1"/>
  </cols>
  <sheetData>
    <row r="1" spans="1:15" ht="13.5" thickBot="1" x14ac:dyDescent="0.25">
      <c r="A1" s="40"/>
      <c r="B1" s="40"/>
      <c r="C1" s="40"/>
      <c r="D1" s="40"/>
      <c r="E1" s="40"/>
      <c r="F1" s="40"/>
      <c r="H1" s="82" t="s">
        <v>52</v>
      </c>
    </row>
    <row r="2" spans="1:15" ht="13.5" thickTop="1" x14ac:dyDescent="0.2">
      <c r="A2" s="50" t="s">
        <v>15</v>
      </c>
      <c r="B2" s="51" t="s">
        <v>17</v>
      </c>
      <c r="C2" s="52"/>
      <c r="D2" s="52"/>
      <c r="E2" s="52"/>
      <c r="F2" s="52"/>
      <c r="G2" s="52"/>
      <c r="H2" s="53"/>
    </row>
    <row r="3" spans="1:15" ht="4.5" customHeight="1" x14ac:dyDescent="0.2">
      <c r="A3" s="54"/>
      <c r="B3" s="55"/>
      <c r="C3" s="55"/>
      <c r="D3" s="55"/>
      <c r="E3" s="55"/>
      <c r="F3" s="55"/>
      <c r="G3" s="56"/>
      <c r="H3" s="57"/>
    </row>
    <row r="4" spans="1:15" x14ac:dyDescent="0.2">
      <c r="A4" s="58" t="s">
        <v>18</v>
      </c>
      <c r="B4" s="59" t="s">
        <v>17</v>
      </c>
      <c r="C4" s="60" t="s">
        <v>19</v>
      </c>
      <c r="D4" s="56"/>
      <c r="E4" s="56"/>
      <c r="F4" s="56"/>
      <c r="G4" s="56"/>
      <c r="H4" s="57"/>
    </row>
    <row r="5" spans="1:15" ht="13.5" customHeight="1" x14ac:dyDescent="0.2">
      <c r="A5" s="58"/>
      <c r="B5" s="60"/>
      <c r="C5" s="60"/>
      <c r="D5" s="56"/>
      <c r="E5" s="56"/>
      <c r="F5" s="87"/>
      <c r="G5" s="56"/>
      <c r="H5" s="57"/>
    </row>
    <row r="6" spans="1:15" x14ac:dyDescent="0.2">
      <c r="A6" s="58" t="s">
        <v>24</v>
      </c>
      <c r="B6" s="59" t="s">
        <v>17</v>
      </c>
      <c r="C6" s="89" t="s">
        <v>57</v>
      </c>
      <c r="D6" s="90"/>
      <c r="F6" s="90" t="s">
        <v>53</v>
      </c>
      <c r="G6" s="56"/>
      <c r="H6" s="57"/>
    </row>
    <row r="7" spans="1:15" x14ac:dyDescent="0.2">
      <c r="A7" s="58" t="s">
        <v>22</v>
      </c>
      <c r="B7" s="59" t="s">
        <v>17</v>
      </c>
      <c r="C7" s="89" t="s">
        <v>57</v>
      </c>
      <c r="D7" s="90"/>
      <c r="F7" s="90" t="s">
        <v>53</v>
      </c>
      <c r="G7" s="56"/>
      <c r="H7" s="57"/>
    </row>
    <row r="8" spans="1:15" x14ac:dyDescent="0.2">
      <c r="A8" s="58" t="s">
        <v>23</v>
      </c>
      <c r="B8" s="59" t="s">
        <v>17</v>
      </c>
      <c r="C8" s="89" t="s">
        <v>57</v>
      </c>
      <c r="D8" s="90"/>
      <c r="F8" s="90" t="s">
        <v>53</v>
      </c>
      <c r="G8" s="56"/>
      <c r="H8" s="57"/>
    </row>
    <row r="9" spans="1:15" x14ac:dyDescent="0.2">
      <c r="A9" s="58" t="s">
        <v>28</v>
      </c>
      <c r="B9" s="59" t="s">
        <v>17</v>
      </c>
      <c r="C9" s="89" t="s">
        <v>57</v>
      </c>
      <c r="D9" s="90"/>
      <c r="F9" s="90" t="s">
        <v>53</v>
      </c>
      <c r="G9" s="56"/>
      <c r="H9" s="57"/>
    </row>
    <row r="10" spans="1:15" ht="13.5" thickBot="1" x14ac:dyDescent="0.25">
      <c r="A10" s="61" t="s">
        <v>29</v>
      </c>
      <c r="B10" s="59" t="s">
        <v>17</v>
      </c>
      <c r="C10" s="89" t="s">
        <v>57</v>
      </c>
      <c r="D10" s="90"/>
      <c r="F10" s="90" t="s">
        <v>53</v>
      </c>
      <c r="G10" s="56"/>
      <c r="H10" s="62"/>
    </row>
    <row r="11" spans="1:15" ht="13.5" customHeight="1" thickTop="1" x14ac:dyDescent="0.2">
      <c r="A11" s="41"/>
      <c r="B11" s="40"/>
      <c r="C11" s="40"/>
      <c r="D11" s="40"/>
      <c r="E11" s="40"/>
      <c r="F11" s="40"/>
      <c r="G11" s="40"/>
    </row>
    <row r="12" spans="1:15" ht="26.25" customHeight="1" x14ac:dyDescent="0.2">
      <c r="A12" s="49" t="s">
        <v>7</v>
      </c>
      <c r="B12" s="29" t="str">
        <f>IF(OR(Eq_1="",Eq_1="xxx"),"EQUIPE 1",Eq_1)</f>
        <v>EQUIPE 1</v>
      </c>
      <c r="C12" s="29" t="str">
        <f>IF(OR(Eq_2="",Eq_2="xxx"),"EQUIPE 2",Eq_2)</f>
        <v>EQUIPE 2</v>
      </c>
      <c r="D12" s="29" t="str">
        <f>IF(OR(Eq_3="",Eq_3="xxx"),"EQUIPE 3",Eq_3)</f>
        <v>EQUIPE 3</v>
      </c>
      <c r="E12" s="29" t="str">
        <f>IF(OR(Eq_4="",Eq_4="xxx"),"EQUIPE 4",Eq_4)</f>
        <v>EQUIPE 4</v>
      </c>
      <c r="F12" s="29" t="str">
        <f>IF(OR(Eq_5="",Eq_5="xxx"),"EQUIPE 5",Eq_5)</f>
        <v>EQUIPE 5</v>
      </c>
      <c r="G12" s="39" t="s">
        <v>3</v>
      </c>
      <c r="H12" s="29" t="s">
        <v>27</v>
      </c>
      <c r="I12" s="66"/>
      <c r="J12" s="65"/>
      <c r="L12" s="18"/>
    </row>
    <row r="13" spans="1:15" x14ac:dyDescent="0.2">
      <c r="A13" s="3" t="s">
        <v>26</v>
      </c>
      <c r="B13" s="31">
        <f>SUM(B14,B15)</f>
        <v>0</v>
      </c>
      <c r="C13" s="31">
        <f t="shared" ref="C13:G13" si="0">SUM(C14,C15)</f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47" t="str">
        <f>IF(G$25=0,"",G13/G$25)</f>
        <v/>
      </c>
    </row>
    <row r="14" spans="1:15" x14ac:dyDescent="0.2">
      <c r="A14" s="83" t="s">
        <v>44</v>
      </c>
      <c r="B14" s="84"/>
      <c r="C14" s="84"/>
      <c r="D14" s="84"/>
      <c r="E14" s="84"/>
      <c r="F14" s="84"/>
      <c r="G14" s="84"/>
      <c r="H14" s="76"/>
      <c r="I14" s="64" t="s">
        <v>46</v>
      </c>
      <c r="M14" s="18"/>
      <c r="O14" s="18"/>
    </row>
    <row r="15" spans="1:15" x14ac:dyDescent="0.2">
      <c r="A15" s="83" t="s">
        <v>45</v>
      </c>
      <c r="B15" s="85"/>
      <c r="C15" s="85"/>
      <c r="D15" s="85"/>
      <c r="E15" s="85"/>
      <c r="F15" s="85"/>
      <c r="G15" s="86">
        <f t="shared" ref="G15:G27" si="1">SUM(B15:F15)</f>
        <v>0</v>
      </c>
      <c r="H15" s="77" t="str">
        <f>IF(G$25=0,"",G15/G$25)</f>
        <v/>
      </c>
      <c r="I15" s="64"/>
      <c r="M15" s="18"/>
      <c r="O15" s="18"/>
    </row>
    <row r="16" spans="1:15" ht="3.75" customHeight="1" x14ac:dyDescent="0.2">
      <c r="A16" s="2"/>
      <c r="B16" s="17"/>
      <c r="C16" s="17"/>
      <c r="D16" s="17"/>
      <c r="E16" s="17"/>
      <c r="F16" s="17"/>
      <c r="G16" s="17"/>
      <c r="H16" s="17"/>
    </row>
    <row r="17" spans="1:15" x14ac:dyDescent="0.2">
      <c r="A17" s="3" t="s">
        <v>0</v>
      </c>
      <c r="B17" s="27"/>
      <c r="C17" s="27"/>
      <c r="D17" s="27"/>
      <c r="E17" s="27"/>
      <c r="F17" s="27"/>
      <c r="G17" s="31">
        <f>SUM(B17:F17)</f>
        <v>0</v>
      </c>
      <c r="H17" s="47" t="str">
        <f>IF(G$25=0,"",G17/G$25)</f>
        <v/>
      </c>
      <c r="M17" s="18"/>
      <c r="O17" s="18"/>
    </row>
    <row r="18" spans="1:15" ht="4.5" customHeight="1" x14ac:dyDescent="0.2">
      <c r="A18" s="2"/>
      <c r="B18" s="17"/>
      <c r="C18" s="17"/>
      <c r="D18" s="17"/>
      <c r="E18" s="17"/>
      <c r="F18" s="17"/>
      <c r="G18" s="17"/>
      <c r="H18" s="17"/>
    </row>
    <row r="19" spans="1:15" x14ac:dyDescent="0.2">
      <c r="A19" s="3" t="s">
        <v>13</v>
      </c>
      <c r="B19" s="27"/>
      <c r="C19" s="27"/>
      <c r="D19" s="27"/>
      <c r="E19" s="27"/>
      <c r="F19" s="27"/>
      <c r="G19" s="31">
        <f t="shared" si="1"/>
        <v>0</v>
      </c>
      <c r="H19" s="47" t="str">
        <f>IF(G$25=0,"",G19/G$25)</f>
        <v/>
      </c>
    </row>
    <row r="20" spans="1:15" ht="4.5" customHeight="1" x14ac:dyDescent="0.2">
      <c r="A20" s="2"/>
      <c r="B20" s="17"/>
      <c r="C20" s="17"/>
      <c r="D20" s="17"/>
      <c r="E20" s="17"/>
      <c r="F20" s="17"/>
      <c r="G20" s="17"/>
      <c r="H20" s="17"/>
    </row>
    <row r="21" spans="1:15" x14ac:dyDescent="0.2">
      <c r="A21" s="3" t="s">
        <v>1</v>
      </c>
      <c r="B21" s="27"/>
      <c r="C21" s="27"/>
      <c r="D21" s="27"/>
      <c r="E21" s="27"/>
      <c r="F21" s="27"/>
      <c r="G21" s="31">
        <f t="shared" si="1"/>
        <v>0</v>
      </c>
      <c r="H21" s="47" t="str">
        <f>IF(G$25=0,"",G21/G$25)</f>
        <v/>
      </c>
    </row>
    <row r="22" spans="1:15" ht="4.5" customHeight="1" x14ac:dyDescent="0.2">
      <c r="A22" s="2"/>
      <c r="B22" s="17"/>
      <c r="C22" s="17"/>
      <c r="D22" s="17"/>
      <c r="E22" s="17"/>
      <c r="F22" s="17"/>
      <c r="G22" s="17"/>
      <c r="H22" s="17"/>
    </row>
    <row r="23" spans="1:15" x14ac:dyDescent="0.2">
      <c r="A23" s="3" t="s">
        <v>2</v>
      </c>
      <c r="B23" s="27"/>
      <c r="C23" s="27"/>
      <c r="D23" s="27"/>
      <c r="E23" s="27"/>
      <c r="F23" s="27"/>
      <c r="G23" s="31">
        <f t="shared" si="1"/>
        <v>0</v>
      </c>
      <c r="H23" s="47" t="str">
        <f>IF(G$25=0,"",G23/G$25)</f>
        <v/>
      </c>
      <c r="I23" s="18"/>
    </row>
    <row r="24" spans="1:15" ht="4.5" customHeight="1" x14ac:dyDescent="0.2">
      <c r="A24" s="2"/>
      <c r="B24" s="17"/>
      <c r="C24" s="17"/>
      <c r="D24" s="17"/>
      <c r="E24" s="17"/>
      <c r="F24" s="17"/>
      <c r="G24" s="17"/>
      <c r="H24" s="17"/>
    </row>
    <row r="25" spans="1:15" x14ac:dyDescent="0.2">
      <c r="A25" s="70" t="s">
        <v>59</v>
      </c>
      <c r="B25" s="71">
        <f>B13+B17+B19+B21+B23</f>
        <v>0</v>
      </c>
      <c r="C25" s="71">
        <f t="shared" ref="C25:G25" si="2">C13+C17+C19+C21+C23</f>
        <v>0</v>
      </c>
      <c r="D25" s="71">
        <f t="shared" si="2"/>
        <v>0</v>
      </c>
      <c r="E25" s="71">
        <f t="shared" si="2"/>
        <v>0</v>
      </c>
      <c r="F25" s="71">
        <f t="shared" si="2"/>
        <v>0</v>
      </c>
      <c r="G25" s="71">
        <f t="shared" si="2"/>
        <v>0</v>
      </c>
      <c r="H25" s="72"/>
      <c r="I25" s="64"/>
    </row>
    <row r="26" spans="1:15" ht="4.5" customHeight="1" x14ac:dyDescent="0.2">
      <c r="A26" s="2"/>
      <c r="B26" s="17"/>
      <c r="C26" s="17"/>
      <c r="D26" s="17"/>
      <c r="E26" s="17"/>
      <c r="F26" s="17"/>
      <c r="G26" s="17"/>
      <c r="H26" s="17"/>
    </row>
    <row r="27" spans="1:15" x14ac:dyDescent="0.2">
      <c r="A27" s="3" t="s">
        <v>55</v>
      </c>
      <c r="B27" s="27"/>
      <c r="C27" s="27"/>
      <c r="D27" s="27"/>
      <c r="E27" s="27"/>
      <c r="F27" s="27"/>
      <c r="G27" s="31">
        <f t="shared" si="1"/>
        <v>0</v>
      </c>
      <c r="H27" s="47" t="str">
        <f>IF(G25=0,"",G27/G25)</f>
        <v/>
      </c>
      <c r="I27" s="64" t="s">
        <v>60</v>
      </c>
    </row>
    <row r="28" spans="1:15" x14ac:dyDescent="0.2">
      <c r="A28" s="3" t="s">
        <v>54</v>
      </c>
      <c r="B28" s="27"/>
      <c r="C28" s="88"/>
      <c r="D28" s="27"/>
      <c r="E28" s="27"/>
      <c r="F28" s="27"/>
      <c r="G28" s="31"/>
      <c r="H28" s="47"/>
      <c r="I28" s="64" t="s">
        <v>56</v>
      </c>
    </row>
    <row r="29" spans="1:15" ht="5.25" customHeight="1" x14ac:dyDescent="0.2">
      <c r="A29" s="2"/>
      <c r="B29" s="17"/>
      <c r="C29" s="17"/>
      <c r="D29" s="17"/>
      <c r="E29" s="17"/>
      <c r="F29" s="17"/>
      <c r="G29" s="17"/>
      <c r="H29" s="17"/>
    </row>
    <row r="30" spans="1:15" x14ac:dyDescent="0.2">
      <c r="A30" s="44" t="s">
        <v>62</v>
      </c>
      <c r="B30" s="25">
        <f>B28+B27+B25</f>
        <v>0</v>
      </c>
      <c r="C30" s="25">
        <f t="shared" ref="C30:G30" si="3">C28+C27+C25</f>
        <v>0</v>
      </c>
      <c r="D30" s="25">
        <f t="shared" si="3"/>
        <v>0</v>
      </c>
      <c r="E30" s="25">
        <f t="shared" si="3"/>
        <v>0</v>
      </c>
      <c r="F30" s="25">
        <f t="shared" si="3"/>
        <v>0</v>
      </c>
      <c r="G30" s="25">
        <f t="shared" si="3"/>
        <v>0</v>
      </c>
      <c r="H30" s="45"/>
    </row>
    <row r="31" spans="1:15" ht="49.5" customHeight="1" x14ac:dyDescent="0.2">
      <c r="A31" s="42" t="s">
        <v>25</v>
      </c>
      <c r="B31" s="91"/>
      <c r="C31" s="92"/>
      <c r="D31" s="92"/>
      <c r="E31" s="92"/>
      <c r="F31" s="92"/>
      <c r="G31" s="92"/>
      <c r="H31" s="18"/>
      <c r="L31" s="18"/>
      <c r="M31" s="18"/>
      <c r="N31" s="18"/>
      <c r="O31" s="18"/>
    </row>
    <row r="32" spans="1:15" x14ac:dyDescent="0.2">
      <c r="J32" s="7"/>
      <c r="K32" s="9"/>
      <c r="L32" s="9"/>
      <c r="M32" s="9"/>
    </row>
    <row r="33" spans="1:15" ht="27" customHeight="1" x14ac:dyDescent="0.2">
      <c r="A33" s="48" t="s">
        <v>8</v>
      </c>
      <c r="B33" s="29" t="str">
        <f>IF(OR(Eq_1="",Eq_1="xxx"),"EQUIPE 1",Eq_1)</f>
        <v>EQUIPE 1</v>
      </c>
      <c r="C33" s="29" t="str">
        <f>IF(OR(Eq_2="",Eq_2="xxx"),"EQUIPE 2",Eq_2)</f>
        <v>EQUIPE 2</v>
      </c>
      <c r="D33" s="29" t="str">
        <f>IF(OR(Eq_3="",Eq_3="xxx"),"EQUIPE 3",Eq_3)</f>
        <v>EQUIPE 3</v>
      </c>
      <c r="E33" s="29" t="str">
        <f>IF(OR(Eq_4="",Eq_4="xxx"),"EQUIPE 4",Eq_4)</f>
        <v>EQUIPE 4</v>
      </c>
      <c r="F33" s="29" t="str">
        <f>IF(OR(Eq_5="",Eq_5="xxx"),"EQUIPE 5",Eq_5)</f>
        <v>EQUIPE 5</v>
      </c>
      <c r="G33" s="39" t="s">
        <v>3</v>
      </c>
      <c r="H33" s="29" t="s">
        <v>27</v>
      </c>
      <c r="J33" s="10"/>
      <c r="K33" s="9"/>
      <c r="L33" s="9"/>
      <c r="M33" s="9"/>
    </row>
    <row r="34" spans="1:15" x14ac:dyDescent="0.2">
      <c r="A34" s="5" t="s">
        <v>4</v>
      </c>
      <c r="B34" s="27"/>
      <c r="C34" s="27"/>
      <c r="D34" s="27"/>
      <c r="E34" s="27"/>
      <c r="F34" s="27"/>
      <c r="G34" s="32">
        <f>SUM(B34:F34)</f>
        <v>0</v>
      </c>
      <c r="H34" s="46" t="str">
        <f>IF(G$37=0,"",G34/G$37)</f>
        <v/>
      </c>
      <c r="I34" s="64" t="s">
        <v>61</v>
      </c>
      <c r="J34" s="10"/>
      <c r="K34" s="9"/>
      <c r="L34" s="9"/>
      <c r="M34" s="9"/>
    </row>
    <row r="35" spans="1:15" x14ac:dyDescent="0.2">
      <c r="A35" s="5" t="s">
        <v>5</v>
      </c>
      <c r="B35" s="27"/>
      <c r="C35" s="27"/>
      <c r="D35" s="27"/>
      <c r="E35" s="27"/>
      <c r="F35" s="27"/>
      <c r="G35" s="32">
        <f>SUM(B35:F35)</f>
        <v>0</v>
      </c>
      <c r="H35" s="46" t="str">
        <f t="shared" ref="H35:H36" si="4">IF(G$37=0,"",G35/G$37)</f>
        <v/>
      </c>
      <c r="I35" s="67" t="s">
        <v>14</v>
      </c>
      <c r="J35" s="6"/>
      <c r="K35" s="9"/>
      <c r="M35" s="6"/>
    </row>
    <row r="36" spans="1:15" x14ac:dyDescent="0.2">
      <c r="A36" s="5" t="s">
        <v>6</v>
      </c>
      <c r="B36" s="27"/>
      <c r="C36" s="27"/>
      <c r="D36" s="27"/>
      <c r="E36" s="27"/>
      <c r="F36" s="27"/>
      <c r="G36" s="32">
        <f>SUM(B36:F36)</f>
        <v>0</v>
      </c>
      <c r="H36" s="46" t="str">
        <f t="shared" si="4"/>
        <v/>
      </c>
      <c r="I36" s="64" t="s">
        <v>16</v>
      </c>
    </row>
    <row r="37" spans="1:15" x14ac:dyDescent="0.2">
      <c r="A37" s="44" t="s">
        <v>21</v>
      </c>
      <c r="B37" s="26">
        <f t="shared" ref="B37:G37" si="5">B34+B35+B36</f>
        <v>0</v>
      </c>
      <c r="C37" s="26">
        <f t="shared" si="5"/>
        <v>0</v>
      </c>
      <c r="D37" s="26">
        <f t="shared" si="5"/>
        <v>0</v>
      </c>
      <c r="E37" s="26">
        <f t="shared" si="5"/>
        <v>0</v>
      </c>
      <c r="F37" s="26">
        <f t="shared" si="5"/>
        <v>0</v>
      </c>
      <c r="G37" s="26">
        <f t="shared" si="5"/>
        <v>0</v>
      </c>
      <c r="H37" s="45">
        <f>SUM(H34,H35,H36)</f>
        <v>0</v>
      </c>
    </row>
    <row r="38" spans="1:15" ht="49.5" customHeight="1" x14ac:dyDescent="0.2">
      <c r="A38" s="42" t="s">
        <v>25</v>
      </c>
      <c r="B38" s="91"/>
      <c r="C38" s="92"/>
      <c r="D38" s="92"/>
      <c r="E38" s="92"/>
      <c r="F38" s="92"/>
      <c r="G38" s="92"/>
      <c r="H38" s="18"/>
      <c r="L38" s="18"/>
      <c r="M38" s="18"/>
      <c r="N38" s="18"/>
      <c r="O38" s="18"/>
    </row>
    <row r="39" spans="1:15" ht="12.75" customHeight="1" x14ac:dyDescent="0.2">
      <c r="A39" s="7"/>
      <c r="B39" s="6"/>
      <c r="C39" s="6"/>
      <c r="D39" s="6"/>
      <c r="E39" s="6"/>
      <c r="F39" s="6"/>
      <c r="G39" s="6"/>
      <c r="H39" s="6"/>
    </row>
    <row r="40" spans="1:15" ht="39.75" customHeight="1" x14ac:dyDescent="0.2">
      <c r="A40" s="16" t="s">
        <v>10</v>
      </c>
      <c r="B40" s="63" t="s">
        <v>11</v>
      </c>
      <c r="C40" s="63" t="s">
        <v>12</v>
      </c>
      <c r="D40" s="68" t="s">
        <v>30</v>
      </c>
      <c r="E40" s="20"/>
      <c r="F40" s="20"/>
      <c r="G40" s="20"/>
      <c r="H40" s="19"/>
      <c r="J40" s="6"/>
    </row>
    <row r="41" spans="1:15" x14ac:dyDescent="0.2">
      <c r="A41" s="15"/>
      <c r="B41" s="23"/>
      <c r="C41" s="24"/>
      <c r="D41" s="69" t="s">
        <v>43</v>
      </c>
      <c r="E41" s="19"/>
      <c r="F41" s="19"/>
      <c r="G41" s="19"/>
      <c r="H41" s="19"/>
      <c r="J41" s="6"/>
    </row>
    <row r="42" spans="1:15" ht="12.75" customHeight="1" x14ac:dyDescent="0.2">
      <c r="D42" s="6"/>
      <c r="E42" s="6"/>
      <c r="F42" s="6"/>
      <c r="G42" s="6"/>
      <c r="H42" s="6"/>
    </row>
    <row r="43" spans="1:15" ht="12.75" customHeight="1" x14ac:dyDescent="0.2">
      <c r="A43" s="1" t="s">
        <v>36</v>
      </c>
    </row>
    <row r="44" spans="1:15" ht="12.75" customHeight="1" x14ac:dyDescent="0.2"/>
    <row r="45" spans="1:15" x14ac:dyDescent="0.2">
      <c r="A45" s="21" t="str">
        <f>IF(OR(Eq_1="",Eq_1="xxx"),"EQUIPE 1",Eq_1)</f>
        <v>EQUIPE 1</v>
      </c>
    </row>
    <row r="46" spans="1:15" ht="40.5" customHeight="1" x14ac:dyDescent="0.2">
      <c r="A46" s="34" t="s">
        <v>58</v>
      </c>
      <c r="B46" s="28" t="s">
        <v>34</v>
      </c>
      <c r="C46" s="29" t="s">
        <v>20</v>
      </c>
      <c r="D46" s="30" t="s">
        <v>9</v>
      </c>
    </row>
    <row r="47" spans="1:15" x14ac:dyDescent="0.2">
      <c r="A47" s="35"/>
      <c r="B47" s="27"/>
      <c r="C47" s="80"/>
      <c r="D47" s="32">
        <f>B47*C47</f>
        <v>0</v>
      </c>
    </row>
    <row r="48" spans="1:15" x14ac:dyDescent="0.2">
      <c r="A48" s="37"/>
      <c r="B48" s="27"/>
      <c r="C48" s="80"/>
      <c r="D48" s="32">
        <f t="shared" ref="D48:D51" si="6">B48*C48</f>
        <v>0</v>
      </c>
    </row>
    <row r="49" spans="1:5" x14ac:dyDescent="0.2">
      <c r="A49" s="37"/>
      <c r="B49" s="27"/>
      <c r="C49" s="80"/>
      <c r="D49" s="32">
        <f t="shared" ref="D49" si="7">B49*C49</f>
        <v>0</v>
      </c>
    </row>
    <row r="50" spans="1:5" x14ac:dyDescent="0.2">
      <c r="A50" s="37"/>
      <c r="B50" s="27"/>
      <c r="C50" s="80"/>
      <c r="D50" s="32">
        <f t="shared" ref="D50" si="8">B50*C50</f>
        <v>0</v>
      </c>
    </row>
    <row r="51" spans="1:5" x14ac:dyDescent="0.2">
      <c r="A51" s="38"/>
      <c r="B51" s="27"/>
      <c r="C51" s="80"/>
      <c r="D51" s="32">
        <f t="shared" si="6"/>
        <v>0</v>
      </c>
    </row>
    <row r="52" spans="1:5" x14ac:dyDescent="0.2">
      <c r="A52" s="33" t="s">
        <v>21</v>
      </c>
      <c r="B52" s="2"/>
      <c r="C52" s="79">
        <f>SUM(C47:C51)</f>
        <v>0</v>
      </c>
      <c r="D52" s="32">
        <f>SUM(D47:D51)</f>
        <v>0</v>
      </c>
      <c r="E52" s="78" t="s">
        <v>47</v>
      </c>
    </row>
    <row r="54" spans="1:5" x14ac:dyDescent="0.2">
      <c r="A54" s="21" t="str">
        <f>IF(OR(Eq_2="",Eq_2="xxx"),"EQUIPE 2",Eq_2)</f>
        <v>EQUIPE 2</v>
      </c>
    </row>
    <row r="55" spans="1:5" ht="40.5" customHeight="1" x14ac:dyDescent="0.2">
      <c r="A55" s="34" t="s">
        <v>58</v>
      </c>
      <c r="B55" s="28" t="s">
        <v>34</v>
      </c>
      <c r="C55" s="29" t="s">
        <v>20</v>
      </c>
      <c r="D55" s="30" t="s">
        <v>9</v>
      </c>
    </row>
    <row r="56" spans="1:5" x14ac:dyDescent="0.2">
      <c r="A56" s="35"/>
      <c r="B56" s="27"/>
      <c r="C56" s="80"/>
      <c r="D56" s="32">
        <f>B56*C56</f>
        <v>0</v>
      </c>
    </row>
    <row r="57" spans="1:5" x14ac:dyDescent="0.2">
      <c r="A57" s="37"/>
      <c r="B57" s="27"/>
      <c r="C57" s="80"/>
      <c r="D57" s="32">
        <f t="shared" ref="D57" si="9">B57*C57</f>
        <v>0</v>
      </c>
    </row>
    <row r="58" spans="1:5" x14ac:dyDescent="0.2">
      <c r="A58" s="37"/>
      <c r="B58" s="27"/>
      <c r="C58" s="80"/>
      <c r="D58" s="32">
        <f t="shared" ref="D58:D60" si="10">B58*C58</f>
        <v>0</v>
      </c>
    </row>
    <row r="59" spans="1:5" x14ac:dyDescent="0.2">
      <c r="A59" s="37"/>
      <c r="B59" s="27"/>
      <c r="C59" s="80"/>
      <c r="D59" s="32">
        <f t="shared" si="10"/>
        <v>0</v>
      </c>
    </row>
    <row r="60" spans="1:5" x14ac:dyDescent="0.2">
      <c r="A60" s="38"/>
      <c r="B60" s="27"/>
      <c r="C60" s="80"/>
      <c r="D60" s="32">
        <f t="shared" si="10"/>
        <v>0</v>
      </c>
    </row>
    <row r="61" spans="1:5" x14ac:dyDescent="0.2">
      <c r="A61" s="33" t="s">
        <v>21</v>
      </c>
      <c r="B61" s="2"/>
      <c r="C61" s="79">
        <f>SUM(C56:C60)</f>
        <v>0</v>
      </c>
      <c r="D61" s="32">
        <f>SUM(D56:D60)</f>
        <v>0</v>
      </c>
      <c r="E61" s="78" t="s">
        <v>48</v>
      </c>
    </row>
    <row r="63" spans="1:5" x14ac:dyDescent="0.2">
      <c r="A63" s="21" t="str">
        <f>IF(OR(Eq_3="",Eq_3="xxx"),"EQUIPE 3",Eq_3)</f>
        <v>EQUIPE 3</v>
      </c>
    </row>
    <row r="64" spans="1:5" ht="40.5" customHeight="1" x14ac:dyDescent="0.2">
      <c r="A64" s="34" t="s">
        <v>58</v>
      </c>
      <c r="B64" s="28" t="s">
        <v>34</v>
      </c>
      <c r="C64" s="29" t="s">
        <v>20</v>
      </c>
      <c r="D64" s="30" t="s">
        <v>9</v>
      </c>
    </row>
    <row r="65" spans="1:5" x14ac:dyDescent="0.2">
      <c r="A65" s="35"/>
      <c r="B65" s="27"/>
      <c r="C65" s="80"/>
      <c r="D65" s="32">
        <f>B65*C65</f>
        <v>0</v>
      </c>
    </row>
    <row r="66" spans="1:5" x14ac:dyDescent="0.2">
      <c r="A66" s="37"/>
      <c r="B66" s="27"/>
      <c r="C66" s="80"/>
      <c r="D66" s="32">
        <f t="shared" ref="D66" si="11">B66*C66</f>
        <v>0</v>
      </c>
    </row>
    <row r="67" spans="1:5" x14ac:dyDescent="0.2">
      <c r="A67" s="37"/>
      <c r="B67" s="27"/>
      <c r="C67" s="80"/>
      <c r="D67" s="32">
        <f t="shared" ref="D67:D69" si="12">B67*C67</f>
        <v>0</v>
      </c>
    </row>
    <row r="68" spans="1:5" x14ac:dyDescent="0.2">
      <c r="A68" s="37"/>
      <c r="B68" s="27"/>
      <c r="C68" s="80"/>
      <c r="D68" s="32">
        <f t="shared" si="12"/>
        <v>0</v>
      </c>
    </row>
    <row r="69" spans="1:5" x14ac:dyDescent="0.2">
      <c r="A69" s="38"/>
      <c r="B69" s="27"/>
      <c r="C69" s="80"/>
      <c r="D69" s="32">
        <f t="shared" si="12"/>
        <v>0</v>
      </c>
    </row>
    <row r="70" spans="1:5" x14ac:dyDescent="0.2">
      <c r="A70" s="33" t="s">
        <v>21</v>
      </c>
      <c r="B70" s="2"/>
      <c r="C70" s="79">
        <f>SUM(C65:C69)</f>
        <v>0</v>
      </c>
      <c r="D70" s="32">
        <f>SUM(D65:D69)</f>
        <v>0</v>
      </c>
      <c r="E70" s="78" t="s">
        <v>49</v>
      </c>
    </row>
    <row r="72" spans="1:5" x14ac:dyDescent="0.2">
      <c r="A72" s="21" t="str">
        <f>IF(OR(Eq_4="",Eq_4="xxx"),"EQUIPE 4",Eq_4)</f>
        <v>EQUIPE 4</v>
      </c>
    </row>
    <row r="73" spans="1:5" ht="40.5" customHeight="1" x14ac:dyDescent="0.2">
      <c r="A73" s="34" t="s">
        <v>58</v>
      </c>
      <c r="B73" s="28" t="s">
        <v>34</v>
      </c>
      <c r="C73" s="29" t="s">
        <v>20</v>
      </c>
      <c r="D73" s="30" t="s">
        <v>9</v>
      </c>
    </row>
    <row r="74" spans="1:5" x14ac:dyDescent="0.2">
      <c r="A74" s="35"/>
      <c r="B74" s="27"/>
      <c r="C74" s="80"/>
      <c r="D74" s="32">
        <f>B74*C74</f>
        <v>0</v>
      </c>
    </row>
    <row r="75" spans="1:5" x14ac:dyDescent="0.2">
      <c r="A75" s="37"/>
      <c r="B75" s="27"/>
      <c r="C75" s="80"/>
      <c r="D75" s="32">
        <f t="shared" ref="D75:D78" si="13">B75*C75</f>
        <v>0</v>
      </c>
    </row>
    <row r="76" spans="1:5" x14ac:dyDescent="0.2">
      <c r="A76" s="37"/>
      <c r="B76" s="27"/>
      <c r="C76" s="80"/>
      <c r="D76" s="32">
        <f t="shared" si="13"/>
        <v>0</v>
      </c>
    </row>
    <row r="77" spans="1:5" x14ac:dyDescent="0.2">
      <c r="A77" s="37"/>
      <c r="B77" s="27"/>
      <c r="C77" s="80"/>
      <c r="D77" s="32">
        <f t="shared" si="13"/>
        <v>0</v>
      </c>
    </row>
    <row r="78" spans="1:5" x14ac:dyDescent="0.2">
      <c r="A78" s="38"/>
      <c r="B78" s="27"/>
      <c r="C78" s="80"/>
      <c r="D78" s="32">
        <f t="shared" si="13"/>
        <v>0</v>
      </c>
    </row>
    <row r="79" spans="1:5" x14ac:dyDescent="0.2">
      <c r="A79" s="33" t="s">
        <v>21</v>
      </c>
      <c r="B79" s="2"/>
      <c r="C79" s="79">
        <f>SUM(C74:C78)</f>
        <v>0</v>
      </c>
      <c r="D79" s="32">
        <f>SUM(D74:D78)</f>
        <v>0</v>
      </c>
      <c r="E79" s="78" t="s">
        <v>50</v>
      </c>
    </row>
    <row r="81" spans="1:5" x14ac:dyDescent="0.2">
      <c r="A81" s="21" t="str">
        <f>IF(OR(Eq_5="",Eq_5="xxx"),"EQUIPE 5",Eq_5)</f>
        <v>EQUIPE 5</v>
      </c>
    </row>
    <row r="82" spans="1:5" ht="40.5" customHeight="1" x14ac:dyDescent="0.2">
      <c r="A82" s="34" t="s">
        <v>58</v>
      </c>
      <c r="B82" s="28" t="s">
        <v>34</v>
      </c>
      <c r="C82" s="29" t="s">
        <v>20</v>
      </c>
      <c r="D82" s="30" t="s">
        <v>9</v>
      </c>
    </row>
    <row r="83" spans="1:5" x14ac:dyDescent="0.2">
      <c r="A83" s="35"/>
      <c r="B83" s="27"/>
      <c r="C83" s="80"/>
      <c r="D83" s="32">
        <f>B83*C83</f>
        <v>0</v>
      </c>
    </row>
    <row r="84" spans="1:5" x14ac:dyDescent="0.2">
      <c r="A84" s="37"/>
      <c r="B84" s="27"/>
      <c r="C84" s="80"/>
      <c r="D84" s="32">
        <f t="shared" ref="D84:D87" si="14">B84*C84</f>
        <v>0</v>
      </c>
    </row>
    <row r="85" spans="1:5" x14ac:dyDescent="0.2">
      <c r="A85" s="37"/>
      <c r="B85" s="27"/>
      <c r="C85" s="80"/>
      <c r="D85" s="32">
        <f t="shared" si="14"/>
        <v>0</v>
      </c>
    </row>
    <row r="86" spans="1:5" x14ac:dyDescent="0.2">
      <c r="A86" s="37"/>
      <c r="B86" s="27"/>
      <c r="C86" s="80"/>
      <c r="D86" s="32">
        <f t="shared" si="14"/>
        <v>0</v>
      </c>
    </row>
    <row r="87" spans="1:5" x14ac:dyDescent="0.2">
      <c r="A87" s="38"/>
      <c r="B87" s="27"/>
      <c r="C87" s="80"/>
      <c r="D87" s="32">
        <f t="shared" si="14"/>
        <v>0</v>
      </c>
    </row>
    <row r="88" spans="1:5" x14ac:dyDescent="0.2">
      <c r="A88" s="33" t="s">
        <v>21</v>
      </c>
      <c r="B88" s="2"/>
      <c r="C88" s="79">
        <f>SUM(C83:C87)</f>
        <v>0</v>
      </c>
      <c r="D88" s="32">
        <f>SUM(D83:D87)</f>
        <v>0</v>
      </c>
      <c r="E88" s="78" t="s">
        <v>51</v>
      </c>
    </row>
    <row r="89" spans="1:5" x14ac:dyDescent="0.2">
      <c r="A89" s="43"/>
      <c r="E89" s="22"/>
    </row>
    <row r="90" spans="1:5" ht="45.75" customHeight="1" x14ac:dyDescent="0.2">
      <c r="A90" s="42" t="s">
        <v>25</v>
      </c>
      <c r="B90" s="93"/>
      <c r="C90" s="93"/>
      <c r="D90" s="93"/>
      <c r="E90" s="22"/>
    </row>
    <row r="91" spans="1:5" x14ac:dyDescent="0.2">
      <c r="A91" s="43"/>
      <c r="E91" s="22"/>
    </row>
    <row r="92" spans="1:5" x14ac:dyDescent="0.2">
      <c r="A92" s="1" t="s">
        <v>31</v>
      </c>
    </row>
    <row r="94" spans="1:5" x14ac:dyDescent="0.2">
      <c r="A94" s="21" t="str">
        <f>IF(OR(Eq_1="",Eq_1="xxx"),"EQUIPE 1",Eq_1)</f>
        <v>EQUIPE 1</v>
      </c>
    </row>
    <row r="96" spans="1:5" ht="51" x14ac:dyDescent="0.2">
      <c r="A96" s="4" t="s">
        <v>32</v>
      </c>
      <c r="B96" s="28" t="s">
        <v>35</v>
      </c>
      <c r="C96" s="29" t="s">
        <v>37</v>
      </c>
      <c r="D96" s="29" t="s">
        <v>33</v>
      </c>
    </row>
    <row r="97" spans="1:5" x14ac:dyDescent="0.2">
      <c r="A97" s="75"/>
      <c r="B97" s="74"/>
      <c r="C97" s="36"/>
      <c r="D97" s="73"/>
    </row>
    <row r="98" spans="1:5" x14ac:dyDescent="0.2">
      <c r="A98" s="75"/>
      <c r="B98" s="74"/>
      <c r="C98" s="36"/>
      <c r="D98" s="73"/>
    </row>
    <row r="99" spans="1:5" x14ac:dyDescent="0.2">
      <c r="A99" s="75"/>
      <c r="B99" s="74"/>
      <c r="C99" s="36"/>
      <c r="D99" s="73"/>
    </row>
    <row r="100" spans="1:5" x14ac:dyDescent="0.2">
      <c r="A100" s="33" t="s">
        <v>21</v>
      </c>
      <c r="B100" s="2"/>
      <c r="C100" s="81">
        <f>SUM(C97:C99)</f>
        <v>0</v>
      </c>
      <c r="D100" s="2"/>
      <c r="E100" s="78" t="s">
        <v>39</v>
      </c>
    </row>
    <row r="102" spans="1:5" x14ac:dyDescent="0.2">
      <c r="A102" s="21" t="str">
        <f>IF(OR(Eq_2="",Eq_2="xxx"),"EQUIPE 2",Eq_2)</f>
        <v>EQUIPE 2</v>
      </c>
    </row>
    <row r="104" spans="1:5" ht="51" x14ac:dyDescent="0.2">
      <c r="A104" s="4" t="s">
        <v>32</v>
      </c>
      <c r="B104" s="28" t="s">
        <v>35</v>
      </c>
      <c r="C104" s="29" t="s">
        <v>37</v>
      </c>
      <c r="D104" s="29" t="s">
        <v>33</v>
      </c>
    </row>
    <row r="105" spans="1:5" x14ac:dyDescent="0.2">
      <c r="A105" s="75"/>
      <c r="B105" s="74"/>
      <c r="C105" s="36"/>
      <c r="D105" s="73"/>
    </row>
    <row r="106" spans="1:5" x14ac:dyDescent="0.2">
      <c r="A106" s="75"/>
      <c r="B106" s="74"/>
      <c r="C106" s="36"/>
      <c r="D106" s="73"/>
    </row>
    <row r="107" spans="1:5" x14ac:dyDescent="0.2">
      <c r="A107" s="75"/>
      <c r="B107" s="74"/>
      <c r="C107" s="36"/>
      <c r="D107" s="73"/>
    </row>
    <row r="108" spans="1:5" x14ac:dyDescent="0.2">
      <c r="A108" s="33" t="s">
        <v>21</v>
      </c>
      <c r="B108" s="2"/>
      <c r="C108" s="81">
        <f>SUM(C105:C107)</f>
        <v>0</v>
      </c>
      <c r="D108" s="2"/>
      <c r="E108" s="78" t="s">
        <v>40</v>
      </c>
    </row>
    <row r="110" spans="1:5" x14ac:dyDescent="0.2">
      <c r="A110" s="21" t="str">
        <f>IF(OR(Eq_3="",Eq_3="xxx"),"EQUIPE 3",Eq_3)</f>
        <v>EQUIPE 3</v>
      </c>
    </row>
    <row r="112" spans="1:5" ht="51" x14ac:dyDescent="0.2">
      <c r="A112" s="4" t="s">
        <v>32</v>
      </c>
      <c r="B112" s="28" t="s">
        <v>35</v>
      </c>
      <c r="C112" s="29" t="s">
        <v>37</v>
      </c>
      <c r="D112" s="29" t="s">
        <v>33</v>
      </c>
    </row>
    <row r="113" spans="1:5" x14ac:dyDescent="0.2">
      <c r="A113" s="75"/>
      <c r="B113" s="74"/>
      <c r="C113" s="36"/>
      <c r="D113" s="73"/>
    </row>
    <row r="114" spans="1:5" x14ac:dyDescent="0.2">
      <c r="A114" s="75"/>
      <c r="B114" s="74"/>
      <c r="C114" s="36"/>
      <c r="D114" s="73"/>
    </row>
    <row r="115" spans="1:5" x14ac:dyDescent="0.2">
      <c r="A115" s="75"/>
      <c r="B115" s="74"/>
      <c r="C115" s="36"/>
      <c r="D115" s="73"/>
    </row>
    <row r="116" spans="1:5" x14ac:dyDescent="0.2">
      <c r="A116" s="33" t="s">
        <v>21</v>
      </c>
      <c r="B116" s="2"/>
      <c r="C116" s="81">
        <f>SUM(C113:C115)</f>
        <v>0</v>
      </c>
      <c r="D116" s="2"/>
      <c r="E116" s="78" t="s">
        <v>41</v>
      </c>
    </row>
    <row r="118" spans="1:5" x14ac:dyDescent="0.2">
      <c r="A118" s="21" t="str">
        <f>IF(OR(Eq_4="",Eq_4="xxx"),"EQUIPE 4",Eq_4)</f>
        <v>EQUIPE 4</v>
      </c>
    </row>
    <row r="120" spans="1:5" ht="51" x14ac:dyDescent="0.2">
      <c r="A120" s="4" t="s">
        <v>32</v>
      </c>
      <c r="B120" s="28" t="s">
        <v>35</v>
      </c>
      <c r="C120" s="29" t="s">
        <v>37</v>
      </c>
      <c r="D120" s="29" t="s">
        <v>33</v>
      </c>
    </row>
    <row r="121" spans="1:5" x14ac:dyDescent="0.2">
      <c r="A121" s="75"/>
      <c r="B121" s="74"/>
      <c r="C121" s="36"/>
      <c r="D121" s="73"/>
    </row>
    <row r="122" spans="1:5" x14ac:dyDescent="0.2">
      <c r="A122" s="75"/>
      <c r="B122" s="74"/>
      <c r="C122" s="36"/>
      <c r="D122" s="73"/>
    </row>
    <row r="123" spans="1:5" x14ac:dyDescent="0.2">
      <c r="A123" s="75"/>
      <c r="B123" s="74"/>
      <c r="C123" s="36"/>
      <c r="D123" s="73"/>
    </row>
    <row r="124" spans="1:5" x14ac:dyDescent="0.2">
      <c r="A124" s="33" t="s">
        <v>21</v>
      </c>
      <c r="B124" s="2"/>
      <c r="C124" s="81">
        <f>SUM(C121:C123)</f>
        <v>0</v>
      </c>
      <c r="D124" s="2"/>
      <c r="E124" s="78" t="s">
        <v>42</v>
      </c>
    </row>
    <row r="126" spans="1:5" x14ac:dyDescent="0.2">
      <c r="A126" s="21" t="str">
        <f>IF(OR(Eq_5="",Eq_5="xxx"),"EQUIPE 5",Eq_5)</f>
        <v>EQUIPE 5</v>
      </c>
    </row>
    <row r="128" spans="1:5" ht="51" x14ac:dyDescent="0.2">
      <c r="A128" s="4" t="s">
        <v>32</v>
      </c>
      <c r="B128" s="28" t="s">
        <v>35</v>
      </c>
      <c r="C128" s="29" t="s">
        <v>37</v>
      </c>
      <c r="D128" s="29" t="s">
        <v>33</v>
      </c>
    </row>
    <row r="129" spans="1:9" x14ac:dyDescent="0.2">
      <c r="A129" s="75"/>
      <c r="B129" s="74"/>
      <c r="C129" s="36"/>
      <c r="D129" s="73"/>
    </row>
    <row r="130" spans="1:9" x14ac:dyDescent="0.2">
      <c r="A130" s="75"/>
      <c r="B130" s="74"/>
      <c r="C130" s="36"/>
      <c r="D130" s="73"/>
    </row>
    <row r="131" spans="1:9" x14ac:dyDescent="0.2">
      <c r="A131" s="75"/>
      <c r="B131" s="74"/>
      <c r="C131" s="36"/>
      <c r="D131" s="73"/>
    </row>
    <row r="132" spans="1:9" x14ac:dyDescent="0.2">
      <c r="A132" s="33" t="s">
        <v>21</v>
      </c>
      <c r="B132" s="2"/>
      <c r="C132" s="81">
        <f>SUM(C129:C131)</f>
        <v>0</v>
      </c>
      <c r="D132" s="2"/>
      <c r="E132" s="78" t="s">
        <v>38</v>
      </c>
    </row>
    <row r="134" spans="1:9" ht="45.75" customHeight="1" x14ac:dyDescent="0.2">
      <c r="A134" s="42" t="s">
        <v>25</v>
      </c>
      <c r="B134" s="93"/>
      <c r="C134" s="93"/>
      <c r="D134" s="93"/>
      <c r="I134" s="22"/>
    </row>
  </sheetData>
  <mergeCells count="4">
    <mergeCell ref="B31:G31"/>
    <mergeCell ref="B38:G38"/>
    <mergeCell ref="B90:D90"/>
    <mergeCell ref="B134:D134"/>
  </mergeCells>
  <phoneticPr fontId="0" type="noConversion"/>
  <pageMargins left="0.39370078740157483" right="0.39370078740157483" top="0.39370078740157483" bottom="0.39370078740157483" header="0.51181102362204722" footer="0.51181102362204722"/>
  <pageSetup paperSize="8" scale="50" fitToWidth="0" orientation="portrait" r:id="rId1"/>
  <headerFooter alignWithMargins="0">
    <oddFooter>&amp;C&amp;P/&amp;N</oddFooter>
  </headerFooter>
  <rowBreaks count="1" manualBreakCount="1">
    <brk id="9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43" sqref="E43"/>
    </sheetView>
  </sheetViews>
  <sheetFormatPr baseColWidth="10" defaultRowHeight="12.75" x14ac:dyDescent="0.2"/>
  <cols>
    <col min="1" max="1" width="13.140625" customWidth="1"/>
  </cols>
  <sheetData>
    <row r="1" spans="1:6" x14ac:dyDescent="0.2">
      <c r="A1" s="10"/>
      <c r="B1" s="7"/>
      <c r="C1" s="7"/>
      <c r="D1" s="7"/>
      <c r="E1" s="8"/>
      <c r="F1" s="8"/>
    </row>
    <row r="2" spans="1:6" ht="12" customHeight="1" x14ac:dyDescent="0.2">
      <c r="A2" s="13"/>
      <c r="B2" s="9"/>
      <c r="C2" s="9"/>
      <c r="D2" s="9"/>
      <c r="E2" s="8"/>
      <c r="F2" s="11"/>
    </row>
    <row r="3" spans="1:6" x14ac:dyDescent="0.2">
      <c r="A3" s="7"/>
      <c r="B3" s="9"/>
      <c r="C3" s="9"/>
      <c r="D3" s="9"/>
      <c r="E3" s="8"/>
      <c r="F3" s="11"/>
    </row>
    <row r="4" spans="1:6" x14ac:dyDescent="0.2">
      <c r="A4" s="7"/>
      <c r="B4" s="9"/>
      <c r="C4" s="9"/>
      <c r="D4" s="9"/>
      <c r="E4" s="8"/>
      <c r="F4" s="11"/>
    </row>
    <row r="5" spans="1:6" ht="14.25" customHeight="1" x14ac:dyDescent="0.2">
      <c r="A5" s="13"/>
      <c r="B5" s="9"/>
      <c r="C5" s="9"/>
      <c r="D5" s="9"/>
      <c r="E5" s="8"/>
      <c r="F5" s="11"/>
    </row>
    <row r="6" spans="1:6" x14ac:dyDescent="0.2">
      <c r="A6" s="13"/>
      <c r="B6" s="9"/>
      <c r="C6" s="9"/>
      <c r="D6" s="9"/>
      <c r="E6" s="8"/>
      <c r="F6" s="11"/>
    </row>
    <row r="7" spans="1:6" x14ac:dyDescent="0.2">
      <c r="A7" s="7"/>
      <c r="B7" s="9"/>
      <c r="C7" s="9"/>
      <c r="D7" s="9"/>
      <c r="E7" s="8"/>
      <c r="F7" s="11"/>
    </row>
    <row r="8" spans="1:6" x14ac:dyDescent="0.2">
      <c r="A8" s="7"/>
      <c r="B8" s="9"/>
      <c r="C8" s="9"/>
      <c r="D8" s="9"/>
      <c r="E8" s="8"/>
      <c r="F8" s="11"/>
    </row>
    <row r="9" spans="1:6" x14ac:dyDescent="0.2">
      <c r="A9" s="12"/>
      <c r="B9" s="7"/>
      <c r="C9" s="7"/>
      <c r="D9" s="9"/>
      <c r="E9" s="8"/>
      <c r="F9" s="8"/>
    </row>
    <row r="10" spans="1:6" s="6" customFormat="1" x14ac:dyDescent="0.2">
      <c r="A10" s="13"/>
      <c r="B10" s="7"/>
      <c r="C10" s="7"/>
      <c r="D10" s="9"/>
      <c r="E10" s="7"/>
      <c r="F10" s="7"/>
    </row>
    <row r="11" spans="1:6" s="6" customFormat="1" x14ac:dyDescent="0.2">
      <c r="A11" s="13"/>
      <c r="B11" s="7"/>
      <c r="C11" s="7"/>
      <c r="D11" s="14"/>
      <c r="E11" s="7"/>
      <c r="F11" s="7"/>
    </row>
    <row r="12" spans="1:6" s="6" customFormat="1" x14ac:dyDescent="0.2">
      <c r="A12" s="13"/>
      <c r="B12" s="7"/>
      <c r="C12" s="7"/>
      <c r="D12" s="9"/>
      <c r="E12" s="7"/>
      <c r="F12" s="7"/>
    </row>
    <row r="13" spans="1:6" s="6" customFormat="1" x14ac:dyDescent="0.2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Budget global</vt:lpstr>
      <vt:lpstr>Feuil 2</vt:lpstr>
      <vt:lpstr>Feuil3</vt:lpstr>
      <vt:lpstr>Eq_1</vt:lpstr>
      <vt:lpstr>Eq_2</vt:lpstr>
      <vt:lpstr>Eq_3</vt:lpstr>
      <vt:lpstr>Eq_4</vt:lpstr>
      <vt:lpstr>Eq_5</vt:lpstr>
      <vt:lpstr>'Budget global'!Impression_des_titres</vt:lpstr>
      <vt:lpstr>'Budget global'!Zone_d_impression</vt:lpstr>
    </vt:vector>
  </TitlesOfParts>
  <Company>CNRS-DR7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Pelisson Laure</cp:lastModifiedBy>
  <cp:lastPrinted>2018-07-31T14:24:28Z</cp:lastPrinted>
  <dcterms:created xsi:type="dcterms:W3CDTF">2009-07-20T08:47:06Z</dcterms:created>
  <dcterms:modified xsi:type="dcterms:W3CDTF">2020-04-16T13:02:57Z</dcterms:modified>
</cp:coreProperties>
</file>